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9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<sst xmlns="http://schemas.openxmlformats.org/spreadsheetml/2006/main" count="330" uniqueCount="144">
  <si>
    <t>TMC NAME</t>
  </si>
  <si>
    <t>TMC GSTIN NO</t>
  </si>
  <si>
    <t>SEGMENT</t>
  </si>
  <si>
    <t>INV DATE</t>
  </si>
  <si>
    <t>GST INV/CRN NO</t>
  </si>
  <si>
    <t>GST INV/CRN REF NO</t>
  </si>
  <si>
    <t>DOCUMENT TYPE</t>
  </si>
  <si>
    <t>BILLING ENTITYNAME</t>
  </si>
  <si>
    <t>CUSTOMER GSTIN NO</t>
  </si>
  <si>
    <t>BILLABLE</t>
  </si>
  <si>
    <t>BUSINESS UNIT</t>
  </si>
  <si>
    <t>TRIP CODE</t>
  </si>
  <si>
    <t>COST CENTRE</t>
  </si>
  <si>
    <t>BUDGET CODE</t>
  </si>
  <si>
    <t>P.O NO</t>
  </si>
  <si>
    <t>LOCATION</t>
  </si>
  <si>
    <t>DEPARTMENT</t>
  </si>
  <si>
    <t>EMP ID</t>
  </si>
  <si>
    <t>BOOKING RCVD FROM</t>
  </si>
  <si>
    <t>PASSENGER NAME</t>
  </si>
  <si>
    <t>PASSENGER TYPE</t>
  </si>
  <si>
    <t>AIRLINE CODE</t>
  </si>
  <si>
    <t>AIRLINE NAME</t>
  </si>
  <si>
    <t>TICKET NO</t>
  </si>
  <si>
    <t>FLIGHTNO</t>
  </si>
  <si>
    <t>SECTOR</t>
  </si>
  <si>
    <t>DEP START DATE</t>
  </si>
  <si>
    <t>ARRVL END DATE</t>
  </si>
  <si>
    <t>CABINCLASS</t>
  </si>
  <si>
    <t>FARECLASS</t>
  </si>
  <si>
    <t>BASIC FARE</t>
  </si>
  <si>
    <t>K3</t>
  </si>
  <si>
    <t>IGST</t>
  </si>
  <si>
    <t>CGST</t>
  </si>
  <si>
    <t>SGST</t>
  </si>
  <si>
    <t>MEAL</t>
  </si>
  <si>
    <t>SEAT</t>
  </si>
  <si>
    <t>OTHER CHARGES</t>
  </si>
  <si>
    <t>TKT FARE</t>
  </si>
  <si>
    <t>SERVICE CHARGES</t>
  </si>
  <si>
    <t>DISCOUNT</t>
  </si>
  <si>
    <t>TMC CAN CHARGES</t>
  </si>
  <si>
    <t>PANALTY</t>
  </si>
  <si>
    <t>CARD CHARGES</t>
  </si>
  <si>
    <t>IGST ON SER CHARGES</t>
  </si>
  <si>
    <t>CGST ON SER CHARGES</t>
  </si>
  <si>
    <t>SGST ON SER CHARGES</t>
  </si>
  <si>
    <t>NETPAYABLE</t>
  </si>
  <si>
    <t>SERVICE TYPE</t>
  </si>
  <si>
    <t>AIRLINE PNR</t>
  </si>
  <si>
    <t>GDS PNR</t>
  </si>
  <si>
    <t xml:space="preserve"> TICKETED ON CORP OR RETAIL</t>
  </si>
  <si>
    <t>APPROVER NAME/CODE</t>
  </si>
  <si>
    <t>TCIL</t>
  </si>
  <si>
    <t>29AAACT4050C1ZP</t>
  </si>
  <si>
    <t>DOMESTIC</t>
  </si>
  <si>
    <t>INV</t>
  </si>
  <si>
    <t>JDA SOFTWARE PVT LTD  BANGALORE BTA</t>
  </si>
  <si>
    <t>29AAACI7334Q1ZY</t>
  </si>
  <si>
    <t>NO</t>
  </si>
  <si>
    <t>NA</t>
  </si>
  <si>
    <t>CONSULTING SERVICES - HCM</t>
  </si>
  <si>
    <t>PAX</t>
  </si>
  <si>
    <t>BLR 702</t>
  </si>
  <si>
    <t>AAKASH GARG</t>
  </si>
  <si>
    <t>EMPLOYEE</t>
  </si>
  <si>
    <t>AI</t>
  </si>
  <si>
    <t>AIR INDIA</t>
  </si>
  <si>
    <t>AI 101</t>
  </si>
  <si>
    <t>BOM - DEL</t>
  </si>
  <si>
    <t>10-01-2020</t>
  </si>
  <si>
    <t>ECONOMY</t>
  </si>
  <si>
    <t>L</t>
  </si>
  <si>
    <t>FRESH TKT</t>
  </si>
  <si>
    <t>8V3JJ6</t>
  </si>
  <si>
    <t>CRN</t>
  </si>
  <si>
    <t>JDA SOFTWARE PVT LTD BANGALORE ONLINE</t>
  </si>
  <si>
    <t>202500 PRE-SALES SUPPORT</t>
  </si>
  <si>
    <t>TRS00RZRGXW</t>
  </si>
  <si>
    <t>NON BILLABLE</t>
  </si>
  <si>
    <t>BANGALORE</t>
  </si>
  <si>
    <t>SALES - HCM</t>
  </si>
  <si>
    <t>MANJUNATH DEEPAK</t>
  </si>
  <si>
    <t>SG</t>
  </si>
  <si>
    <t>SPICEJET</t>
  </si>
  <si>
    <t>A812TC</t>
  </si>
  <si>
    <t>SG 136</t>
  </si>
  <si>
    <t>BLR - DEL</t>
  </si>
  <si>
    <t>05-09-2019</t>
  </si>
  <si>
    <t>A</t>
  </si>
  <si>
    <t>NULL</t>
  </si>
  <si>
    <t>TRS00NXX0CS</t>
  </si>
  <si>
    <t>AGGARWAL REEMA</t>
  </si>
  <si>
    <t>6E</t>
  </si>
  <si>
    <t>INDIGO AIRLINES</t>
  </si>
  <si>
    <t>ABNS8F</t>
  </si>
  <si>
    <t>6E 949</t>
  </si>
  <si>
    <t>BOM - BLR</t>
  </si>
  <si>
    <t>17-04-2019</t>
  </si>
  <si>
    <t>H</t>
  </si>
  <si>
    <t>200500 DIRECT SALES, SOFTWARE</t>
  </si>
  <si>
    <t>TRS00QOFXDM</t>
  </si>
  <si>
    <t>ANANTHANARAYANAN GURURAJA</t>
  </si>
  <si>
    <t>ACG33F</t>
  </si>
  <si>
    <t>6E 5334</t>
  </si>
  <si>
    <t>BLR - BOM</t>
  </si>
  <si>
    <t>24-07-2019</t>
  </si>
  <si>
    <t>R</t>
  </si>
  <si>
    <t>INTERNATIONAL</t>
  </si>
  <si>
    <t>EXECUTIVE - HCM</t>
  </si>
  <si>
    <t>KAUSHIK BALAKRISHNAN</t>
  </si>
  <si>
    <t>AA</t>
  </si>
  <si>
    <t>AMERICAN AIRLINES</t>
  </si>
  <si>
    <t>AA 3918</t>
  </si>
  <si>
    <t>MTY - DFW</t>
  </si>
  <si>
    <t>26-04-2019</t>
  </si>
  <si>
    <t>V</t>
  </si>
  <si>
    <t>AEDFCG</t>
  </si>
  <si>
    <t>141000 CLOUD RETAIL</t>
  </si>
  <si>
    <t>TRS00NKGO80</t>
  </si>
  <si>
    <t>CLOUD SERVICES - HCM</t>
  </si>
  <si>
    <t>BHANDARI RAHUL</t>
  </si>
  <si>
    <t>AGTP2D</t>
  </si>
  <si>
    <t>6E  187</t>
  </si>
  <si>
    <t>HYD - BLR</t>
  </si>
  <si>
    <t>05-04-2019</t>
  </si>
  <si>
    <t>TRS00PQSTY5</t>
  </si>
  <si>
    <t>AGTUUE</t>
  </si>
  <si>
    <t>SG 158</t>
  </si>
  <si>
    <t>19-06-2019</t>
  </si>
  <si>
    <t>F</t>
  </si>
  <si>
    <t>TRS00MSYO3E</t>
  </si>
  <si>
    <t>DUTTA KAUSHIK</t>
  </si>
  <si>
    <t>AGYYJG</t>
  </si>
  <si>
    <t>6E 232</t>
  </si>
  <si>
    <t>MAA - BLR</t>
  </si>
  <si>
    <t>13-03-2019</t>
  </si>
  <si>
    <t>N</t>
  </si>
  <si>
    <t>GAUR UMESH</t>
  </si>
  <si>
    <t>AIYGJW</t>
  </si>
  <si>
    <t>6E 226</t>
  </si>
  <si>
    <t>LKO - BLR</t>
  </si>
  <si>
    <t>06-12-2019</t>
  </si>
  <si>
    <t>J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</si>
</sst>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44" formatCode="_-&quot;£&quot;* #,##0.00_-;\-&quot;£&quot;* #,##0.00_-;_-&quot;£&quot;* &quot;-&quot;??_-;_-@_-"/>
    <numFmt numFmtId="42" formatCode="_-&quot;£&quot;* #,##0_-;\-&quot;£&quot;* #,##0_-;_-&quot;£&quot;* &quot;-&quot;_-;_-@_-"/>
    <numFmt numFmtId="176" formatCode="dd\-mmm\-yy"/>
  </numFmts>
  <fonts count="24">
    <font>
      <sz val="11"/>
      <color theme="1"/>
      <name val="Calibri"/>
      <charset val="134"/>
      <scheme val="minor"/>
    </font>
    <font>
      <b/>
      <sz val="9"/>
      <color indexed="9"/>
      <name val="Verdana"/>
      <charset val="134"/>
    </font>
    <font>
      <b/>
      <sz val="8"/>
      <color indexed="23"/>
      <name val="Verdana"/>
      <charset val="134"/>
    </font>
    <font>
      <sz val="11"/>
      <color theme="1"/>
      <name val="Calibri"/>
      <charset val="134"/>
      <scheme val="minor"/>
    </font>
    <font>
      <b/>
      <sz val="8"/>
      <color theme="1"/>
      <name val="Verdana"/>
      <charset val="134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404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10" borderId="3" applyNumberFormat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1" fillId="22" borderId="4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15" borderId="5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176" fontId="1" fillId="2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3" fillId="0" borderId="0" xfId="0" applyFont="1" applyFill="1" applyAlignment="1"/>
    <xf numFmtId="1" fontId="1" fillId="2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1" fontId="2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0"/>
  <sheetViews>
    <sheetView tabSelected="1" topLeftCell="T1" workbookViewId="0">
      <selection activeCell="W12" sqref="W12"/>
    </sheetView>
  </sheetViews>
  <sheetFormatPr defaultColWidth="9.14285714285714" defaultRowHeight="15"/>
  <cols>
    <col min="4" max="4" width="11.4285714285714"/>
    <col min="5" max="5" width="10.7142857142857"/>
    <col min="6" max="6" width="13.2857142857143"/>
    <col min="18" max="18" width="9.57142857142857"/>
  </cols>
  <sheetData>
    <row r="1" spans="1:53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6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</row>
    <row r="2" spans="1:53">
      <c r="A2" s="3" t="s">
        <v>53</v>
      </c>
      <c r="B2" s="3" t="s">
        <v>54</v>
      </c>
      <c r="C2" s="3" t="s">
        <v>55</v>
      </c>
      <c r="D2" s="4">
        <v>43837</v>
      </c>
      <c r="E2" s="3">
        <v>1008992288</v>
      </c>
      <c r="F2" s="3">
        <v>1008992288</v>
      </c>
      <c r="G2" s="5" t="s">
        <v>56</v>
      </c>
      <c r="H2" s="3" t="s">
        <v>57</v>
      </c>
      <c r="I2" s="3" t="s">
        <v>58</v>
      </c>
      <c r="J2" s="5" t="s">
        <v>59</v>
      </c>
      <c r="K2" s="3" t="s">
        <v>60</v>
      </c>
      <c r="L2" s="3" t="s">
        <v>61</v>
      </c>
      <c r="M2" s="3" t="s">
        <v>61</v>
      </c>
      <c r="N2" s="3" t="s">
        <v>61</v>
      </c>
      <c r="O2" s="3" t="s">
        <v>62</v>
      </c>
      <c r="P2" s="3" t="s">
        <v>63</v>
      </c>
      <c r="Q2" s="3" t="s">
        <v>61</v>
      </c>
      <c r="R2" s="7">
        <v>1016458</v>
      </c>
      <c r="S2" s="3" t="s">
        <v>62</v>
      </c>
      <c r="T2" s="3" t="s">
        <v>64</v>
      </c>
      <c r="U2" s="5" t="s">
        <v>65</v>
      </c>
      <c r="V2" s="3" t="s">
        <v>66</v>
      </c>
      <c r="W2" s="3" t="s">
        <v>67</v>
      </c>
      <c r="X2" s="8">
        <v>983756127050</v>
      </c>
      <c r="Y2" s="3" t="s">
        <v>68</v>
      </c>
      <c r="Z2" s="3" t="s">
        <v>69</v>
      </c>
      <c r="AA2" s="9" t="s">
        <v>70</v>
      </c>
      <c r="AB2" s="9" t="s">
        <v>70</v>
      </c>
      <c r="AC2" s="3" t="s">
        <v>71</v>
      </c>
      <c r="AD2" s="3" t="s">
        <v>72</v>
      </c>
      <c r="AE2" s="3">
        <v>7530</v>
      </c>
      <c r="AF2" s="3">
        <v>0</v>
      </c>
      <c r="AG2" s="5">
        <v>0</v>
      </c>
      <c r="AH2" s="3">
        <v>0</v>
      </c>
      <c r="AI2" s="3">
        <v>0</v>
      </c>
      <c r="AJ2" s="3">
        <v>0</v>
      </c>
      <c r="AK2" s="3">
        <v>0</v>
      </c>
      <c r="AL2" s="5">
        <f>AM2-AK2-AJ2-AI2-AH2-AG2-AE2</f>
        <v>874</v>
      </c>
      <c r="AM2" s="3">
        <v>8404</v>
      </c>
      <c r="AN2" s="3">
        <v>0</v>
      </c>
      <c r="AO2" s="3">
        <v>0</v>
      </c>
      <c r="AP2" s="3">
        <v>0</v>
      </c>
      <c r="AQ2" s="3">
        <v>0</v>
      </c>
      <c r="AR2" s="3">
        <v>0</v>
      </c>
      <c r="AS2" s="3">
        <v>0</v>
      </c>
      <c r="AT2" s="3">
        <v>0</v>
      </c>
      <c r="AU2" s="3">
        <v>0</v>
      </c>
      <c r="AV2" s="3">
        <v>8404</v>
      </c>
      <c r="AW2" s="10" t="s">
        <v>73</v>
      </c>
      <c r="AX2" s="3" t="s">
        <v>74</v>
      </c>
      <c r="AY2" s="3" t="s">
        <v>74</v>
      </c>
      <c r="AZ2" s="5" t="s">
        <v>60</v>
      </c>
      <c r="BA2" s="3" t="s">
        <v>64</v>
      </c>
    </row>
    <row r="3" spans="1:53">
      <c r="A3" s="3" t="s">
        <v>53</v>
      </c>
      <c r="B3" s="3" t="s">
        <v>54</v>
      </c>
      <c r="C3" s="3" t="s">
        <v>55</v>
      </c>
      <c r="D3" s="4">
        <v>43714</v>
      </c>
      <c r="E3" s="3">
        <v>21045278</v>
      </c>
      <c r="F3" s="3">
        <v>1008545934</v>
      </c>
      <c r="G3" s="5" t="s">
        <v>75</v>
      </c>
      <c r="H3" s="3" t="s">
        <v>76</v>
      </c>
      <c r="I3" s="3" t="s">
        <v>58</v>
      </c>
      <c r="J3" s="5" t="s">
        <v>59</v>
      </c>
      <c r="K3" s="3" t="s">
        <v>77</v>
      </c>
      <c r="L3" s="3" t="s">
        <v>78</v>
      </c>
      <c r="M3" s="3" t="s">
        <v>78</v>
      </c>
      <c r="N3" s="3" t="s">
        <v>78</v>
      </c>
      <c r="O3" s="3" t="s">
        <v>79</v>
      </c>
      <c r="P3" s="3" t="s">
        <v>80</v>
      </c>
      <c r="Q3" s="3" t="s">
        <v>81</v>
      </c>
      <c r="R3" s="7">
        <v>1021580</v>
      </c>
      <c r="S3" s="3" t="s">
        <v>79</v>
      </c>
      <c r="T3" s="3" t="s">
        <v>82</v>
      </c>
      <c r="U3" s="5" t="s">
        <v>65</v>
      </c>
      <c r="V3" s="3" t="s">
        <v>83</v>
      </c>
      <c r="W3" s="3" t="s">
        <v>84</v>
      </c>
      <c r="X3" s="8" t="s">
        <v>85</v>
      </c>
      <c r="Y3" s="3" t="s">
        <v>86</v>
      </c>
      <c r="Z3" s="3" t="s">
        <v>87</v>
      </c>
      <c r="AA3" s="9" t="s">
        <v>88</v>
      </c>
      <c r="AB3" s="9" t="s">
        <v>88</v>
      </c>
      <c r="AC3" s="3" t="s">
        <v>71</v>
      </c>
      <c r="AD3" s="3" t="s">
        <v>89</v>
      </c>
      <c r="AE3" s="3">
        <v>-4116</v>
      </c>
      <c r="AF3" s="3">
        <v>0</v>
      </c>
      <c r="AG3" s="5">
        <v>0</v>
      </c>
      <c r="AH3" s="3">
        <v>-111</v>
      </c>
      <c r="AI3" s="3">
        <v>-111</v>
      </c>
      <c r="AJ3" s="3">
        <v>0</v>
      </c>
      <c r="AK3" s="3">
        <v>0</v>
      </c>
      <c r="AL3" s="5">
        <f>AM3-AK3-AJ3-AI3-AH3-AG3-AE3</f>
        <v>-511</v>
      </c>
      <c r="AM3" s="3">
        <v>-4849</v>
      </c>
      <c r="AN3" s="3">
        <v>0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  <c r="AU3" s="3">
        <v>0</v>
      </c>
      <c r="AV3" s="3">
        <v>-4849</v>
      </c>
      <c r="AW3" s="10" t="s">
        <v>73</v>
      </c>
      <c r="AX3" s="3" t="s">
        <v>85</v>
      </c>
      <c r="AY3" s="3" t="s">
        <v>85</v>
      </c>
      <c r="AZ3" s="5" t="s">
        <v>60</v>
      </c>
      <c r="BA3" s="3" t="s">
        <v>82</v>
      </c>
    </row>
    <row r="4" spans="1:53">
      <c r="A4" s="3" t="s">
        <v>53</v>
      </c>
      <c r="B4" s="3" t="s">
        <v>54</v>
      </c>
      <c r="C4" s="3" t="s">
        <v>55</v>
      </c>
      <c r="D4" s="4">
        <v>43577</v>
      </c>
      <c r="E4" s="3">
        <v>20989036</v>
      </c>
      <c r="F4" s="3">
        <v>1008123132</v>
      </c>
      <c r="G4" s="5" t="s">
        <v>75</v>
      </c>
      <c r="H4" s="3" t="s">
        <v>76</v>
      </c>
      <c r="I4" s="3" t="s">
        <v>58</v>
      </c>
      <c r="J4" s="5" t="s">
        <v>59</v>
      </c>
      <c r="K4" s="3" t="s">
        <v>90</v>
      </c>
      <c r="L4" s="3" t="s">
        <v>91</v>
      </c>
      <c r="M4" s="3" t="s">
        <v>91</v>
      </c>
      <c r="N4" s="3" t="s">
        <v>91</v>
      </c>
      <c r="O4" s="3" t="s">
        <v>79</v>
      </c>
      <c r="P4" s="3" t="s">
        <v>90</v>
      </c>
      <c r="Q4" s="3" t="s">
        <v>90</v>
      </c>
      <c r="R4" s="7">
        <v>1024944</v>
      </c>
      <c r="S4" s="3" t="s">
        <v>79</v>
      </c>
      <c r="T4" s="3" t="s">
        <v>92</v>
      </c>
      <c r="U4" s="5" t="s">
        <v>65</v>
      </c>
      <c r="V4" s="3" t="s">
        <v>93</v>
      </c>
      <c r="W4" s="3" t="s">
        <v>94</v>
      </c>
      <c r="X4" s="8" t="s">
        <v>95</v>
      </c>
      <c r="Y4" s="3" t="s">
        <v>96</v>
      </c>
      <c r="Z4" s="3" t="s">
        <v>97</v>
      </c>
      <c r="AA4" s="9" t="s">
        <v>98</v>
      </c>
      <c r="AB4" s="9" t="s">
        <v>98</v>
      </c>
      <c r="AC4" s="3" t="s">
        <v>71</v>
      </c>
      <c r="AD4" s="3" t="s">
        <v>99</v>
      </c>
      <c r="AE4" s="3">
        <v>-8761</v>
      </c>
      <c r="AF4" s="3">
        <v>0</v>
      </c>
      <c r="AG4" s="5">
        <v>-453</v>
      </c>
      <c r="AH4" s="3">
        <v>0</v>
      </c>
      <c r="AI4" s="3">
        <v>0</v>
      </c>
      <c r="AJ4" s="3">
        <v>0</v>
      </c>
      <c r="AK4" s="3">
        <v>0</v>
      </c>
      <c r="AL4" s="5">
        <f>AM4-AK4-AJ4-AI4-AH4-AG4-AE4</f>
        <v>-595</v>
      </c>
      <c r="AM4" s="3">
        <v>-9809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-9809</v>
      </c>
      <c r="AW4" s="10" t="s">
        <v>73</v>
      </c>
      <c r="AX4" s="3" t="s">
        <v>95</v>
      </c>
      <c r="AY4" s="3" t="s">
        <v>95</v>
      </c>
      <c r="AZ4" s="5" t="s">
        <v>60</v>
      </c>
      <c r="BA4" s="3" t="s">
        <v>92</v>
      </c>
    </row>
    <row r="5" spans="1:53">
      <c r="A5" s="3" t="s">
        <v>53</v>
      </c>
      <c r="B5" s="3" t="s">
        <v>54</v>
      </c>
      <c r="C5" s="3" t="s">
        <v>55</v>
      </c>
      <c r="D5" s="4">
        <v>43673</v>
      </c>
      <c r="E5" s="3">
        <v>21029550</v>
      </c>
      <c r="F5" s="3">
        <v>1008401650</v>
      </c>
      <c r="G5" s="5" t="s">
        <v>75</v>
      </c>
      <c r="H5" s="3" t="s">
        <v>76</v>
      </c>
      <c r="I5" s="3" t="s">
        <v>58</v>
      </c>
      <c r="J5" s="5" t="s">
        <v>59</v>
      </c>
      <c r="K5" s="3" t="s">
        <v>100</v>
      </c>
      <c r="L5" s="3" t="s">
        <v>101</v>
      </c>
      <c r="M5" s="3" t="s">
        <v>101</v>
      </c>
      <c r="N5" s="3" t="s">
        <v>101</v>
      </c>
      <c r="O5" s="3" t="s">
        <v>79</v>
      </c>
      <c r="P5" s="3" t="s">
        <v>80</v>
      </c>
      <c r="Q5" s="3" t="s">
        <v>81</v>
      </c>
      <c r="R5" s="7">
        <v>1010503</v>
      </c>
      <c r="S5" s="3" t="s">
        <v>79</v>
      </c>
      <c r="T5" s="3" t="s">
        <v>102</v>
      </c>
      <c r="U5" s="5" t="s">
        <v>65</v>
      </c>
      <c r="V5" s="3" t="s">
        <v>93</v>
      </c>
      <c r="W5" s="3" t="s">
        <v>94</v>
      </c>
      <c r="X5" s="8" t="s">
        <v>103</v>
      </c>
      <c r="Y5" s="3" t="s">
        <v>104</v>
      </c>
      <c r="Z5" s="3" t="s">
        <v>105</v>
      </c>
      <c r="AA5" s="9" t="s">
        <v>106</v>
      </c>
      <c r="AB5" s="9" t="s">
        <v>106</v>
      </c>
      <c r="AC5" s="3" t="s">
        <v>71</v>
      </c>
      <c r="AD5" s="3" t="s">
        <v>107</v>
      </c>
      <c r="AE5" s="3">
        <v>-2068</v>
      </c>
      <c r="AF5" s="3">
        <v>0</v>
      </c>
      <c r="AG5" s="5">
        <v>0</v>
      </c>
      <c r="AH5" s="3">
        <v>-59</v>
      </c>
      <c r="AI5" s="3">
        <v>-59</v>
      </c>
      <c r="AJ5" s="3">
        <v>0</v>
      </c>
      <c r="AK5" s="3">
        <v>0</v>
      </c>
      <c r="AL5" s="5">
        <f>AM5-AK5-AJ5-AI5-AH5-AG5-AE5</f>
        <v>-838</v>
      </c>
      <c r="AM5" s="3">
        <v>-3024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-3024</v>
      </c>
      <c r="AW5" s="10" t="s">
        <v>73</v>
      </c>
      <c r="AX5" s="3" t="s">
        <v>103</v>
      </c>
      <c r="AY5" s="3" t="s">
        <v>103</v>
      </c>
      <c r="AZ5" s="5" t="s">
        <v>60</v>
      </c>
      <c r="BA5" s="3" t="s">
        <v>102</v>
      </c>
    </row>
    <row r="6" spans="1:53">
      <c r="A6" s="3" t="s">
        <v>53</v>
      </c>
      <c r="B6" s="3" t="s">
        <v>54</v>
      </c>
      <c r="C6" s="3" t="s">
        <v>108</v>
      </c>
      <c r="D6" s="4">
        <v>43571</v>
      </c>
      <c r="E6" s="3">
        <v>1008130358</v>
      </c>
      <c r="F6" s="3">
        <v>1008130358</v>
      </c>
      <c r="G6" s="5" t="s">
        <v>56</v>
      </c>
      <c r="H6" s="3" t="s">
        <v>57</v>
      </c>
      <c r="I6" s="3" t="s">
        <v>58</v>
      </c>
      <c r="J6" s="5" t="s">
        <v>59</v>
      </c>
      <c r="K6" s="3" t="s">
        <v>109</v>
      </c>
      <c r="L6" s="3" t="s">
        <v>109</v>
      </c>
      <c r="M6" s="3" t="s">
        <v>109</v>
      </c>
      <c r="N6" s="3" t="s">
        <v>109</v>
      </c>
      <c r="O6" s="3" t="s">
        <v>62</v>
      </c>
      <c r="P6" s="3" t="s">
        <v>63</v>
      </c>
      <c r="Q6" s="3" t="s">
        <v>109</v>
      </c>
      <c r="R6" s="7">
        <v>1010283</v>
      </c>
      <c r="S6" s="3" t="s">
        <v>62</v>
      </c>
      <c r="T6" s="3" t="s">
        <v>110</v>
      </c>
      <c r="U6" s="5" t="s">
        <v>65</v>
      </c>
      <c r="V6" s="3" t="s">
        <v>111</v>
      </c>
      <c r="W6" s="3" t="s">
        <v>112</v>
      </c>
      <c r="X6" s="8">
        <v>13431330959</v>
      </c>
      <c r="Y6" s="3" t="s">
        <v>113</v>
      </c>
      <c r="Z6" s="3" t="s">
        <v>114</v>
      </c>
      <c r="AA6" s="9" t="s">
        <v>115</v>
      </c>
      <c r="AB6" s="9" t="s">
        <v>115</v>
      </c>
      <c r="AC6" s="3" t="s">
        <v>71</v>
      </c>
      <c r="AD6" s="3" t="s">
        <v>116</v>
      </c>
      <c r="AE6" s="3">
        <v>25270</v>
      </c>
      <c r="AF6" s="3">
        <v>0</v>
      </c>
      <c r="AG6" s="5">
        <v>0</v>
      </c>
      <c r="AH6" s="3">
        <v>0</v>
      </c>
      <c r="AI6" s="3">
        <v>0</v>
      </c>
      <c r="AJ6" s="3">
        <v>0</v>
      </c>
      <c r="AK6" s="3">
        <v>0</v>
      </c>
      <c r="AL6" s="5">
        <f>AM6-AK6-AJ6-AI6-AH6-AG6-AE6</f>
        <v>7290</v>
      </c>
      <c r="AM6" s="3">
        <v>32560</v>
      </c>
      <c r="AN6" s="3">
        <v>300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27</v>
      </c>
      <c r="AU6" s="3">
        <v>27</v>
      </c>
      <c r="AV6" s="3">
        <v>32914</v>
      </c>
      <c r="AW6" s="10" t="s">
        <v>73</v>
      </c>
      <c r="AX6" s="3" t="s">
        <v>117</v>
      </c>
      <c r="AY6" s="3" t="s">
        <v>117</v>
      </c>
      <c r="AZ6" s="5" t="s">
        <v>60</v>
      </c>
      <c r="BA6" s="3" t="s">
        <v>110</v>
      </c>
    </row>
    <row r="7" spans="1:53">
      <c r="A7" s="3" t="s">
        <v>53</v>
      </c>
      <c r="B7" s="3" t="s">
        <v>54</v>
      </c>
      <c r="C7" s="3" t="s">
        <v>55</v>
      </c>
      <c r="D7" s="4">
        <v>43565</v>
      </c>
      <c r="E7" s="3">
        <v>20983542</v>
      </c>
      <c r="F7" s="3">
        <v>1008085940</v>
      </c>
      <c r="G7" s="5" t="s">
        <v>75</v>
      </c>
      <c r="H7" s="3" t="s">
        <v>76</v>
      </c>
      <c r="I7" s="3" t="s">
        <v>58</v>
      </c>
      <c r="J7" s="5" t="s">
        <v>59</v>
      </c>
      <c r="K7" s="3" t="s">
        <v>118</v>
      </c>
      <c r="L7" s="3" t="s">
        <v>119</v>
      </c>
      <c r="M7" s="3" t="s">
        <v>119</v>
      </c>
      <c r="N7" s="3" t="s">
        <v>119</v>
      </c>
      <c r="O7" s="3" t="s">
        <v>79</v>
      </c>
      <c r="P7" s="3" t="s">
        <v>80</v>
      </c>
      <c r="Q7" s="3" t="s">
        <v>120</v>
      </c>
      <c r="R7" s="7">
        <v>1020387</v>
      </c>
      <c r="S7" s="3" t="s">
        <v>79</v>
      </c>
      <c r="T7" s="3" t="s">
        <v>121</v>
      </c>
      <c r="U7" s="5" t="s">
        <v>65</v>
      </c>
      <c r="V7" s="3" t="s">
        <v>93</v>
      </c>
      <c r="W7" s="3" t="s">
        <v>94</v>
      </c>
      <c r="X7" s="8" t="s">
        <v>122</v>
      </c>
      <c r="Y7" s="3" t="s">
        <v>123</v>
      </c>
      <c r="Z7" s="3" t="s">
        <v>124</v>
      </c>
      <c r="AA7" s="9" t="s">
        <v>125</v>
      </c>
      <c r="AB7" s="9" t="s">
        <v>125</v>
      </c>
      <c r="AC7" s="3" t="s">
        <v>71</v>
      </c>
      <c r="AD7" s="3" t="s">
        <v>99</v>
      </c>
      <c r="AE7" s="3">
        <v>-5094</v>
      </c>
      <c r="AF7" s="3">
        <v>0</v>
      </c>
      <c r="AG7" s="5">
        <v>-267</v>
      </c>
      <c r="AH7" s="3">
        <v>0</v>
      </c>
      <c r="AI7" s="3">
        <v>0</v>
      </c>
      <c r="AJ7" s="3">
        <v>0</v>
      </c>
      <c r="AK7" s="3">
        <v>0</v>
      </c>
      <c r="AL7" s="5">
        <f>AM7-AK7-AJ7-AI7-AH7-AG7-AE7</f>
        <v>-993</v>
      </c>
      <c r="AM7" s="3">
        <v>-6354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-6354</v>
      </c>
      <c r="AW7" s="10" t="s">
        <v>73</v>
      </c>
      <c r="AX7" s="3" t="s">
        <v>122</v>
      </c>
      <c r="AY7" s="3" t="s">
        <v>122</v>
      </c>
      <c r="AZ7" s="5" t="s">
        <v>60</v>
      </c>
      <c r="BA7" s="3" t="s">
        <v>121</v>
      </c>
    </row>
    <row r="8" spans="1:53">
      <c r="A8" s="3" t="s">
        <v>53</v>
      </c>
      <c r="B8" s="3" t="s">
        <v>54</v>
      </c>
      <c r="C8" s="3" t="s">
        <v>55</v>
      </c>
      <c r="D8" s="4">
        <v>43641</v>
      </c>
      <c r="E8" s="3">
        <v>21015718</v>
      </c>
      <c r="F8" s="3">
        <v>1008307916</v>
      </c>
      <c r="G8" s="5" t="s">
        <v>75</v>
      </c>
      <c r="H8" s="3" t="s">
        <v>76</v>
      </c>
      <c r="I8" s="3" t="s">
        <v>58</v>
      </c>
      <c r="J8" s="5" t="s">
        <v>59</v>
      </c>
      <c r="K8" s="3" t="s">
        <v>100</v>
      </c>
      <c r="L8" s="3" t="s">
        <v>126</v>
      </c>
      <c r="M8" s="3" t="s">
        <v>126</v>
      </c>
      <c r="N8" s="3" t="s">
        <v>126</v>
      </c>
      <c r="O8" s="3" t="s">
        <v>79</v>
      </c>
      <c r="P8" s="3" t="s">
        <v>80</v>
      </c>
      <c r="Q8" s="3" t="s">
        <v>81</v>
      </c>
      <c r="R8" s="7">
        <v>1010503</v>
      </c>
      <c r="S8" s="3" t="s">
        <v>79</v>
      </c>
      <c r="T8" s="3" t="s">
        <v>102</v>
      </c>
      <c r="U8" s="5" t="s">
        <v>65</v>
      </c>
      <c r="V8" s="3" t="s">
        <v>83</v>
      </c>
      <c r="W8" s="3" t="s">
        <v>84</v>
      </c>
      <c r="X8" s="8" t="s">
        <v>127</v>
      </c>
      <c r="Y8" s="3" t="s">
        <v>128</v>
      </c>
      <c r="Z8" s="3" t="s">
        <v>69</v>
      </c>
      <c r="AA8" s="9" t="s">
        <v>129</v>
      </c>
      <c r="AB8" s="9" t="s">
        <v>129</v>
      </c>
      <c r="AC8" s="3" t="s">
        <v>71</v>
      </c>
      <c r="AD8" s="3" t="s">
        <v>130</v>
      </c>
      <c r="AE8" s="3">
        <v>-5110</v>
      </c>
      <c r="AF8" s="3">
        <v>0</v>
      </c>
      <c r="AG8" s="5">
        <v>-317</v>
      </c>
      <c r="AH8" s="3">
        <v>0</v>
      </c>
      <c r="AI8" s="3">
        <v>0</v>
      </c>
      <c r="AJ8" s="3">
        <v>-856</v>
      </c>
      <c r="AK8" s="3">
        <v>0</v>
      </c>
      <c r="AL8" s="5">
        <f>AM8-AK8-AJ8-AI8-AH8-AG8-AE8</f>
        <v>-475</v>
      </c>
      <c r="AM8" s="3">
        <v>-6758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-6758</v>
      </c>
      <c r="AW8" s="10" t="s">
        <v>73</v>
      </c>
      <c r="AX8" s="3" t="s">
        <v>127</v>
      </c>
      <c r="AY8" s="3" t="s">
        <v>127</v>
      </c>
      <c r="AZ8" s="5" t="s">
        <v>60</v>
      </c>
      <c r="BA8" s="3" t="s">
        <v>102</v>
      </c>
    </row>
    <row r="9" spans="1:53">
      <c r="A9" s="3" t="s">
        <v>53</v>
      </c>
      <c r="B9" s="3" t="s">
        <v>54</v>
      </c>
      <c r="C9" s="3" t="s">
        <v>55</v>
      </c>
      <c r="D9" s="4">
        <v>43540</v>
      </c>
      <c r="E9" s="3">
        <v>20972968</v>
      </c>
      <c r="F9" s="3">
        <v>1008009203</v>
      </c>
      <c r="G9" s="5" t="s">
        <v>75</v>
      </c>
      <c r="H9" s="3" t="s">
        <v>76</v>
      </c>
      <c r="I9" s="3" t="s">
        <v>58</v>
      </c>
      <c r="J9" s="5" t="s">
        <v>59</v>
      </c>
      <c r="K9" s="3" t="s">
        <v>90</v>
      </c>
      <c r="L9" s="3" t="s">
        <v>131</v>
      </c>
      <c r="M9" s="3" t="s">
        <v>131</v>
      </c>
      <c r="N9" s="3" t="s">
        <v>131</v>
      </c>
      <c r="O9" s="3" t="s">
        <v>79</v>
      </c>
      <c r="P9" s="3" t="s">
        <v>90</v>
      </c>
      <c r="Q9" s="3" t="s">
        <v>90</v>
      </c>
      <c r="R9" s="7">
        <v>1013826</v>
      </c>
      <c r="S9" s="3" t="s">
        <v>79</v>
      </c>
      <c r="T9" s="3" t="s">
        <v>132</v>
      </c>
      <c r="U9" s="5" t="s">
        <v>65</v>
      </c>
      <c r="V9" s="3" t="s">
        <v>93</v>
      </c>
      <c r="W9" s="3" t="s">
        <v>94</v>
      </c>
      <c r="X9" s="8" t="s">
        <v>133</v>
      </c>
      <c r="Y9" s="3" t="s">
        <v>134</v>
      </c>
      <c r="Z9" s="3" t="s">
        <v>135</v>
      </c>
      <c r="AA9" s="9" t="s">
        <v>136</v>
      </c>
      <c r="AB9" s="9" t="s">
        <v>136</v>
      </c>
      <c r="AC9" s="3" t="s">
        <v>71</v>
      </c>
      <c r="AD9" s="3" t="s">
        <v>137</v>
      </c>
      <c r="AE9" s="3">
        <v>-4172</v>
      </c>
      <c r="AF9" s="3">
        <v>0</v>
      </c>
      <c r="AG9" s="5">
        <v>-221</v>
      </c>
      <c r="AH9" s="3">
        <v>0</v>
      </c>
      <c r="AI9" s="3">
        <v>0</v>
      </c>
      <c r="AJ9" s="3">
        <v>0</v>
      </c>
      <c r="AK9" s="3">
        <v>0</v>
      </c>
      <c r="AL9" s="5">
        <f>AM9-AK9-AJ9-AI9-AH9-AG9-AE9</f>
        <v>-484</v>
      </c>
      <c r="AM9" s="3">
        <v>-4877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-4877</v>
      </c>
      <c r="AW9" s="10" t="s">
        <v>73</v>
      </c>
      <c r="AX9" s="3" t="s">
        <v>133</v>
      </c>
      <c r="AY9" s="3" t="s">
        <v>133</v>
      </c>
      <c r="AZ9" s="5" t="s">
        <v>60</v>
      </c>
      <c r="BA9" s="3" t="s">
        <v>132</v>
      </c>
    </row>
    <row r="10" spans="1:53">
      <c r="A10" s="3" t="s">
        <v>53</v>
      </c>
      <c r="B10" s="3" t="s">
        <v>54</v>
      </c>
      <c r="C10" s="3" t="s">
        <v>55</v>
      </c>
      <c r="D10" s="4">
        <v>43818</v>
      </c>
      <c r="E10" s="3">
        <v>21093498</v>
      </c>
      <c r="F10" s="3">
        <v>1008831830</v>
      </c>
      <c r="G10" s="5" t="s">
        <v>75</v>
      </c>
      <c r="H10" s="3" t="s">
        <v>57</v>
      </c>
      <c r="I10" s="3" t="s">
        <v>58</v>
      </c>
      <c r="J10" s="5" t="s">
        <v>59</v>
      </c>
      <c r="K10" s="3" t="s">
        <v>109</v>
      </c>
      <c r="L10" s="3" t="s">
        <v>109</v>
      </c>
      <c r="M10" s="3" t="s">
        <v>109</v>
      </c>
      <c r="N10" s="3" t="s">
        <v>109</v>
      </c>
      <c r="O10" s="3" t="s">
        <v>62</v>
      </c>
      <c r="P10" s="3" t="s">
        <v>63</v>
      </c>
      <c r="Q10" s="3" t="s">
        <v>109</v>
      </c>
      <c r="R10" s="7">
        <v>1010406</v>
      </c>
      <c r="S10" s="3" t="s">
        <v>62</v>
      </c>
      <c r="T10" s="3" t="s">
        <v>138</v>
      </c>
      <c r="U10" s="5" t="s">
        <v>65</v>
      </c>
      <c r="V10" s="3" t="s">
        <v>93</v>
      </c>
      <c r="W10" s="3" t="s">
        <v>94</v>
      </c>
      <c r="X10" s="8" t="s">
        <v>139</v>
      </c>
      <c r="Y10" s="3" t="s">
        <v>140</v>
      </c>
      <c r="Z10" s="3" t="s">
        <v>141</v>
      </c>
      <c r="AA10" s="9" t="s">
        <v>142</v>
      </c>
      <c r="AB10" s="9" t="s">
        <v>142</v>
      </c>
      <c r="AC10" s="3" t="s">
        <v>71</v>
      </c>
      <c r="AD10" s="3" t="s">
        <v>143</v>
      </c>
      <c r="AE10" s="3">
        <v>-3714</v>
      </c>
      <c r="AF10" s="3">
        <v>0</v>
      </c>
      <c r="AG10" s="5">
        <v>-211</v>
      </c>
      <c r="AH10" s="3">
        <v>0</v>
      </c>
      <c r="AI10" s="3">
        <v>0</v>
      </c>
      <c r="AJ10" s="3">
        <v>0</v>
      </c>
      <c r="AK10" s="3">
        <v>0</v>
      </c>
      <c r="AL10" s="5">
        <f>AM10-AK10-AJ10-AI10-AH10-AG10-AE10</f>
        <v>-862</v>
      </c>
      <c r="AM10" s="3">
        <v>-4787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-4787</v>
      </c>
      <c r="AW10" s="10" t="s">
        <v>73</v>
      </c>
      <c r="AX10" s="3" t="s">
        <v>139</v>
      </c>
      <c r="AY10" s="3" t="s">
        <v>139</v>
      </c>
      <c r="AZ10" s="5" t="s">
        <v>60</v>
      </c>
      <c r="BA10" s="3" t="s">
        <v>138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</dc:creator>
  <cp:lastModifiedBy>Ravi</cp:lastModifiedBy>
  <dcterms:created xsi:type="dcterms:W3CDTF">2021-04-17T11:09:39Z</dcterms:created>
  <dcterms:modified xsi:type="dcterms:W3CDTF">2021-04-17T11:23:48Z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1033-11.2.0.9984</vt:lpwstr>
  </property>
</Properties>
</file>